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Asuntos" sheetId="2" r:id="rId2"/>
    <sheet name="Órdenes" sheetId="3" r:id="rId3"/>
  </sheets>
  <calcPr calcId="145621"/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<sst xmlns="http://schemas.openxmlformats.org/spreadsheetml/2006/main" count="54" uniqueCount="36">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</sst>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/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/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/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/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/>
    <hyperlink ref="B18" location="ordenes!A1" display="Órdenes de Protección"/>
    <hyperlink ref="B17:D17" location="Asuntos!A1" display="Movimiento de Asuntos"/>
    <hyperlink ref="B18:D18" location="Órdenes!A1" display="Órdenes de Protec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629</v>
      </c>
      <c r="D10" s="3">
        <v>229</v>
      </c>
      <c r="E10" s="3">
        <v>129</v>
      </c>
      <c r="F10" s="3">
        <v>271</v>
      </c>
      <c r="G10" s="3">
        <v>629</v>
      </c>
      <c r="H10" s="3">
        <v>0</v>
      </c>
    </row>
    <row r="11" spans="2:8" ht="20.100000000000001" customHeight="1" thickBot="1" x14ac:dyDescent="0.25">
      <c r="B11" s="5" t="s">
        <v>9</v>
      </c>
      <c r="C11" s="3">
        <v>184</v>
      </c>
      <c r="D11" s="3">
        <v>35</v>
      </c>
      <c r="E11" s="3">
        <v>12</v>
      </c>
      <c r="F11" s="3">
        <v>137</v>
      </c>
      <c r="G11" s="3">
        <v>184</v>
      </c>
      <c r="H11" s="3">
        <v>0</v>
      </c>
    </row>
    <row r="12" spans="2:8" ht="20.100000000000001" customHeight="1" thickBot="1" x14ac:dyDescent="0.25">
      <c r="B12" s="5" t="s">
        <v>10</v>
      </c>
      <c r="C12" s="3">
        <v>72</v>
      </c>
      <c r="D12" s="3">
        <v>38</v>
      </c>
      <c r="E12" s="3">
        <v>8</v>
      </c>
      <c r="F12" s="3">
        <v>26</v>
      </c>
      <c r="G12" s="3">
        <v>72</v>
      </c>
      <c r="H12" s="3">
        <v>0</v>
      </c>
    </row>
    <row r="13" spans="2:8" ht="20.100000000000001" customHeight="1" thickBot="1" x14ac:dyDescent="0.25">
      <c r="B13" s="5" t="s">
        <v>11</v>
      </c>
      <c r="C13" s="3">
        <v>401</v>
      </c>
      <c r="D13" s="3">
        <v>126</v>
      </c>
      <c r="E13" s="3">
        <v>8</v>
      </c>
      <c r="F13" s="3">
        <v>267</v>
      </c>
      <c r="G13" s="3">
        <v>401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241</v>
      </c>
      <c r="D14" s="3">
        <v>93</v>
      </c>
      <c r="E14" s="3">
        <v>47</v>
      </c>
      <c r="F14" s="3">
        <v>101</v>
      </c>
      <c r="G14" s="3">
        <v>237</v>
      </c>
      <c r="H14" s="3">
        <v>4</v>
      </c>
    </row>
    <row r="15" spans="2:8" ht="20.100000000000001" customHeight="1" thickBot="1" x14ac:dyDescent="0.25">
      <c r="B15" s="5" t="s">
        <v>13</v>
      </c>
      <c r="C15" s="3">
        <v>34</v>
      </c>
      <c r="D15" s="3">
        <v>25</v>
      </c>
      <c r="E15" s="3">
        <v>0</v>
      </c>
      <c r="F15" s="3">
        <v>9</v>
      </c>
      <c r="G15" s="3">
        <v>34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187</v>
      </c>
      <c r="D16" s="3">
        <v>82</v>
      </c>
      <c r="E16" s="3">
        <v>22</v>
      </c>
      <c r="F16" s="3">
        <v>83</v>
      </c>
      <c r="G16" s="3">
        <v>184</v>
      </c>
      <c r="H16" s="3">
        <v>3</v>
      </c>
    </row>
    <row r="17" spans="2:8" ht="20.100000000000001" customHeight="1" thickBot="1" x14ac:dyDescent="0.25">
      <c r="B17" s="5" t="s">
        <v>15</v>
      </c>
      <c r="C17" s="3">
        <v>95</v>
      </c>
      <c r="D17" s="3">
        <v>66</v>
      </c>
      <c r="E17" s="3">
        <v>3</v>
      </c>
      <c r="F17" s="3">
        <v>26</v>
      </c>
      <c r="G17" s="3">
        <v>95</v>
      </c>
      <c r="H17" s="3">
        <v>0</v>
      </c>
    </row>
    <row r="18" spans="2:8" ht="20.100000000000001" customHeight="1" thickBot="1" x14ac:dyDescent="0.25">
      <c r="B18" s="5" t="s">
        <v>16</v>
      </c>
      <c r="C18" s="3">
        <v>354</v>
      </c>
      <c r="D18" s="3">
        <v>233</v>
      </c>
      <c r="E18" s="3">
        <v>23</v>
      </c>
      <c r="F18" s="3">
        <v>98</v>
      </c>
      <c r="G18" s="3">
        <v>354</v>
      </c>
      <c r="H18" s="3">
        <v>0</v>
      </c>
    </row>
    <row r="19" spans="2:8" ht="20.100000000000001" customHeight="1" thickBot="1" x14ac:dyDescent="0.25">
      <c r="B19" s="5" t="s">
        <v>17</v>
      </c>
      <c r="C19" s="3">
        <v>371</v>
      </c>
      <c r="D19" s="3">
        <v>147</v>
      </c>
      <c r="E19" s="3">
        <v>82</v>
      </c>
      <c r="F19" s="3">
        <v>142</v>
      </c>
      <c r="G19" s="3">
        <v>371</v>
      </c>
      <c r="H19" s="3">
        <v>0</v>
      </c>
    </row>
    <row r="20" spans="2:8" ht="20.100000000000001" customHeight="1" thickBot="1" x14ac:dyDescent="0.25">
      <c r="B20" s="5" t="s">
        <v>18</v>
      </c>
      <c r="C20" s="3">
        <v>57</v>
      </c>
      <c r="D20" s="3">
        <v>35</v>
      </c>
      <c r="E20" s="3">
        <v>7</v>
      </c>
      <c r="F20" s="3">
        <v>15</v>
      </c>
      <c r="G20" s="3">
        <v>56</v>
      </c>
      <c r="H20" s="3">
        <v>0</v>
      </c>
    </row>
    <row r="21" spans="2:8" ht="20.100000000000001" customHeight="1" thickBot="1" x14ac:dyDescent="0.25">
      <c r="B21" s="5" t="s">
        <v>19</v>
      </c>
      <c r="C21" s="3">
        <v>183</v>
      </c>
      <c r="D21" s="3">
        <v>90</v>
      </c>
      <c r="E21" s="3">
        <v>22</v>
      </c>
      <c r="F21" s="3">
        <v>71</v>
      </c>
      <c r="G21" s="3">
        <v>183</v>
      </c>
      <c r="H21" s="3">
        <v>0</v>
      </c>
    </row>
    <row r="22" spans="2:8" ht="20.100000000000001" customHeight="1" thickBot="1" x14ac:dyDescent="0.25">
      <c r="B22" s="5" t="s">
        <v>20</v>
      </c>
      <c r="C22" s="3">
        <v>318</v>
      </c>
      <c r="D22" s="3">
        <v>162</v>
      </c>
      <c r="E22" s="3">
        <v>30</v>
      </c>
      <c r="F22" s="3">
        <v>126</v>
      </c>
      <c r="G22" s="3">
        <v>318</v>
      </c>
      <c r="H22" s="3">
        <v>0</v>
      </c>
    </row>
    <row r="23" spans="2:8" ht="20.100000000000001" customHeight="1" thickBot="1" x14ac:dyDescent="0.25">
      <c r="B23" s="5" t="s">
        <v>21</v>
      </c>
      <c r="C23" s="3">
        <v>186</v>
      </c>
      <c r="D23" s="3">
        <v>99</v>
      </c>
      <c r="E23" s="3">
        <v>12</v>
      </c>
      <c r="F23" s="3">
        <v>75</v>
      </c>
      <c r="G23" s="3">
        <v>184</v>
      </c>
      <c r="H23" s="3">
        <v>2</v>
      </c>
    </row>
    <row r="24" spans="2:8" ht="20.100000000000001" customHeight="1" thickBot="1" x14ac:dyDescent="0.25">
      <c r="B24" s="5" t="s">
        <v>22</v>
      </c>
      <c r="C24" s="3">
        <v>60</v>
      </c>
      <c r="D24" s="3">
        <v>22</v>
      </c>
      <c r="E24" s="3">
        <v>20</v>
      </c>
      <c r="F24" s="3">
        <v>18</v>
      </c>
      <c r="G24" s="3">
        <v>60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209</v>
      </c>
      <c r="D25" s="3">
        <v>93</v>
      </c>
      <c r="E25" s="3">
        <v>4</v>
      </c>
      <c r="F25" s="3">
        <v>112</v>
      </c>
      <c r="G25" s="3">
        <v>207</v>
      </c>
      <c r="H25" s="3">
        <v>2</v>
      </c>
    </row>
    <row r="26" spans="2:8" ht="20.100000000000001" customHeight="1" thickBot="1" x14ac:dyDescent="0.25">
      <c r="B26" s="7" t="s">
        <v>24</v>
      </c>
      <c r="C26" s="3">
        <v>49</v>
      </c>
      <c r="D26" s="3">
        <v>18</v>
      </c>
      <c r="E26" s="3">
        <v>6</v>
      </c>
      <c r="F26" s="3">
        <v>25</v>
      </c>
      <c r="G26" s="3">
        <v>49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3630</v>
      </c>
      <c r="D27" s="9">
        <f t="shared" ref="D27:H27" si="0">SUM(D10:D26)</f>
        <v>1593</v>
      </c>
      <c r="E27" s="9">
        <f t="shared" si="0"/>
        <v>435</v>
      </c>
      <c r="F27" s="9">
        <f t="shared" si="0"/>
        <v>1602</v>
      </c>
      <c r="G27" s="9">
        <f t="shared" si="0"/>
        <v>3618</v>
      </c>
      <c r="H27" s="9">
        <f t="shared" si="0"/>
        <v>11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229</v>
      </c>
      <c r="D12" s="4">
        <v>180</v>
      </c>
      <c r="E12" s="4">
        <v>49</v>
      </c>
      <c r="F12" s="4">
        <v>182</v>
      </c>
      <c r="G12" s="4">
        <v>0</v>
      </c>
      <c r="H12" s="4">
        <v>47</v>
      </c>
      <c r="I12" s="4">
        <v>0</v>
      </c>
      <c r="J12" s="4">
        <v>187</v>
      </c>
      <c r="K12" s="4">
        <v>42</v>
      </c>
    </row>
    <row r="13" spans="2:11" s="12" customFormat="1" ht="20.100000000000001" customHeight="1" thickBot="1" x14ac:dyDescent="0.25">
      <c r="B13" s="5" t="s">
        <v>9</v>
      </c>
      <c r="C13" s="4">
        <v>35</v>
      </c>
      <c r="D13" s="4">
        <v>28</v>
      </c>
      <c r="E13" s="4">
        <v>7</v>
      </c>
      <c r="F13" s="4">
        <v>20</v>
      </c>
      <c r="G13" s="4">
        <v>0</v>
      </c>
      <c r="H13" s="4">
        <v>15</v>
      </c>
      <c r="I13" s="4">
        <v>0</v>
      </c>
      <c r="J13" s="4">
        <v>17</v>
      </c>
      <c r="K13" s="4">
        <v>18</v>
      </c>
    </row>
    <row r="14" spans="2:11" s="12" customFormat="1" ht="20.100000000000001" customHeight="1" thickBot="1" x14ac:dyDescent="0.25">
      <c r="B14" s="5" t="s">
        <v>10</v>
      </c>
      <c r="C14" s="4">
        <v>38</v>
      </c>
      <c r="D14" s="4">
        <v>29</v>
      </c>
      <c r="E14" s="4">
        <v>9</v>
      </c>
      <c r="F14" s="4">
        <v>29</v>
      </c>
      <c r="G14" s="4">
        <v>1</v>
      </c>
      <c r="H14" s="4">
        <v>8</v>
      </c>
      <c r="I14" s="4">
        <v>0</v>
      </c>
      <c r="J14" s="4">
        <v>28</v>
      </c>
      <c r="K14" s="4">
        <v>10</v>
      </c>
    </row>
    <row r="15" spans="2:11" s="12" customFormat="1" ht="20.100000000000001" customHeight="1" thickBot="1" x14ac:dyDescent="0.25">
      <c r="B15" s="5" t="s">
        <v>11</v>
      </c>
      <c r="C15" s="4">
        <v>126</v>
      </c>
      <c r="D15" s="4">
        <v>100</v>
      </c>
      <c r="E15" s="4">
        <v>26</v>
      </c>
      <c r="F15" s="4">
        <v>82</v>
      </c>
      <c r="G15" s="4">
        <v>1</v>
      </c>
      <c r="H15" s="4">
        <v>42</v>
      </c>
      <c r="I15" s="4">
        <v>1</v>
      </c>
      <c r="J15" s="4">
        <v>81</v>
      </c>
      <c r="K15" s="4">
        <v>45</v>
      </c>
    </row>
    <row r="16" spans="2:11" s="12" customFormat="1" ht="20.100000000000001" customHeight="1" thickBot="1" x14ac:dyDescent="0.25">
      <c r="B16" s="5" t="s">
        <v>12</v>
      </c>
      <c r="C16" s="4">
        <v>93</v>
      </c>
      <c r="D16" s="4">
        <v>65</v>
      </c>
      <c r="E16" s="4">
        <v>28</v>
      </c>
      <c r="F16" s="4">
        <v>74</v>
      </c>
      <c r="G16" s="4">
        <v>2</v>
      </c>
      <c r="H16" s="4">
        <v>16</v>
      </c>
      <c r="I16" s="4">
        <v>1</v>
      </c>
      <c r="J16" s="4">
        <v>72</v>
      </c>
      <c r="K16" s="4">
        <v>21</v>
      </c>
    </row>
    <row r="17" spans="2:11" s="12" customFormat="1" ht="20.100000000000001" customHeight="1" thickBot="1" x14ac:dyDescent="0.25">
      <c r="B17" s="5" t="s">
        <v>13</v>
      </c>
      <c r="C17" s="4">
        <v>25</v>
      </c>
      <c r="D17" s="4">
        <v>14</v>
      </c>
      <c r="E17" s="4">
        <v>11</v>
      </c>
      <c r="F17" s="4">
        <v>17</v>
      </c>
      <c r="G17" s="4">
        <v>0</v>
      </c>
      <c r="H17" s="4">
        <v>8</v>
      </c>
      <c r="I17" s="4">
        <v>0</v>
      </c>
      <c r="J17" s="4">
        <v>19</v>
      </c>
      <c r="K17" s="4">
        <v>6</v>
      </c>
    </row>
    <row r="18" spans="2:11" s="12" customFormat="1" ht="20.100000000000001" customHeight="1" thickBot="1" x14ac:dyDescent="0.25">
      <c r="B18" s="5" t="s">
        <v>14</v>
      </c>
      <c r="C18" s="4">
        <v>82</v>
      </c>
      <c r="D18" s="4">
        <v>64</v>
      </c>
      <c r="E18" s="4">
        <v>18</v>
      </c>
      <c r="F18" s="4">
        <v>66</v>
      </c>
      <c r="G18" s="4">
        <v>0</v>
      </c>
      <c r="H18" s="4">
        <v>16</v>
      </c>
      <c r="I18" s="4">
        <v>0</v>
      </c>
      <c r="J18" s="4">
        <v>70</v>
      </c>
      <c r="K18" s="4">
        <v>12</v>
      </c>
    </row>
    <row r="19" spans="2:11" s="12" customFormat="1" ht="20.100000000000001" customHeight="1" thickBot="1" x14ac:dyDescent="0.25">
      <c r="B19" s="5" t="s">
        <v>15</v>
      </c>
      <c r="C19" s="4">
        <v>66</v>
      </c>
      <c r="D19" s="4">
        <v>57</v>
      </c>
      <c r="E19" s="4">
        <v>9</v>
      </c>
      <c r="F19" s="4">
        <v>39</v>
      </c>
      <c r="G19" s="4">
        <v>2</v>
      </c>
      <c r="H19" s="4">
        <v>25</v>
      </c>
      <c r="I19" s="4">
        <v>0</v>
      </c>
      <c r="J19" s="4">
        <v>41</v>
      </c>
      <c r="K19" s="4">
        <v>25</v>
      </c>
    </row>
    <row r="20" spans="2:11" s="12" customFormat="1" ht="20.100000000000001" customHeight="1" thickBot="1" x14ac:dyDescent="0.25">
      <c r="B20" s="5" t="s">
        <v>16</v>
      </c>
      <c r="C20" s="4">
        <v>233</v>
      </c>
      <c r="D20" s="4">
        <v>124</v>
      </c>
      <c r="E20" s="4">
        <v>109</v>
      </c>
      <c r="F20" s="4">
        <v>141</v>
      </c>
      <c r="G20" s="4">
        <v>0</v>
      </c>
      <c r="H20" s="4">
        <v>90</v>
      </c>
      <c r="I20" s="4">
        <v>2</v>
      </c>
      <c r="J20" s="4">
        <v>137</v>
      </c>
      <c r="K20" s="4">
        <v>96</v>
      </c>
    </row>
    <row r="21" spans="2:11" s="12" customFormat="1" ht="20.100000000000001" customHeight="1" thickBot="1" x14ac:dyDescent="0.25">
      <c r="B21" s="5" t="s">
        <v>17</v>
      </c>
      <c r="C21" s="4">
        <v>147</v>
      </c>
      <c r="D21" s="4">
        <v>131</v>
      </c>
      <c r="E21" s="4">
        <v>16</v>
      </c>
      <c r="F21" s="4">
        <v>97</v>
      </c>
      <c r="G21" s="4">
        <v>1</v>
      </c>
      <c r="H21" s="4">
        <v>49</v>
      </c>
      <c r="I21" s="4">
        <v>0</v>
      </c>
      <c r="J21" s="4">
        <v>109</v>
      </c>
      <c r="K21" s="4">
        <v>38</v>
      </c>
    </row>
    <row r="22" spans="2:11" s="12" customFormat="1" ht="20.100000000000001" customHeight="1" thickBot="1" x14ac:dyDescent="0.25">
      <c r="B22" s="5" t="s">
        <v>18</v>
      </c>
      <c r="C22" s="4">
        <v>35</v>
      </c>
      <c r="D22" s="4">
        <v>29</v>
      </c>
      <c r="E22" s="4">
        <v>6</v>
      </c>
      <c r="F22" s="4">
        <v>29</v>
      </c>
      <c r="G22" s="4">
        <v>1</v>
      </c>
      <c r="H22" s="4">
        <v>5</v>
      </c>
      <c r="I22" s="4">
        <v>0</v>
      </c>
      <c r="J22" s="4">
        <v>28</v>
      </c>
      <c r="K22" s="4">
        <v>7</v>
      </c>
    </row>
    <row r="23" spans="2:11" s="12" customFormat="1" ht="20.100000000000001" customHeight="1" thickBot="1" x14ac:dyDescent="0.25">
      <c r="B23" s="5" t="s">
        <v>19</v>
      </c>
      <c r="C23" s="4">
        <v>90</v>
      </c>
      <c r="D23" s="4">
        <v>62</v>
      </c>
      <c r="E23" s="4">
        <v>28</v>
      </c>
      <c r="F23" s="4">
        <v>73</v>
      </c>
      <c r="G23" s="4">
        <v>3</v>
      </c>
      <c r="H23" s="4">
        <v>14</v>
      </c>
      <c r="I23" s="4">
        <v>0</v>
      </c>
      <c r="J23" s="4">
        <v>77</v>
      </c>
      <c r="K23" s="4">
        <v>13</v>
      </c>
    </row>
    <row r="24" spans="2:11" s="12" customFormat="1" ht="20.100000000000001" customHeight="1" thickBot="1" x14ac:dyDescent="0.25">
      <c r="B24" s="5" t="s">
        <v>20</v>
      </c>
      <c r="C24" s="4">
        <v>162</v>
      </c>
      <c r="D24" s="4">
        <v>122</v>
      </c>
      <c r="E24" s="4">
        <v>40</v>
      </c>
      <c r="F24" s="4">
        <v>95</v>
      </c>
      <c r="G24" s="4">
        <v>5</v>
      </c>
      <c r="H24" s="4">
        <v>62</v>
      </c>
      <c r="I24" s="4">
        <v>0</v>
      </c>
      <c r="J24" s="4">
        <v>96</v>
      </c>
      <c r="K24" s="4">
        <v>66</v>
      </c>
    </row>
    <row r="25" spans="2:11" s="12" customFormat="1" ht="20.100000000000001" customHeight="1" thickBot="1" x14ac:dyDescent="0.25">
      <c r="B25" s="5" t="s">
        <v>21</v>
      </c>
      <c r="C25" s="4">
        <v>99</v>
      </c>
      <c r="D25" s="4">
        <v>94</v>
      </c>
      <c r="E25" s="4">
        <v>5</v>
      </c>
      <c r="F25" s="4">
        <v>63</v>
      </c>
      <c r="G25" s="4">
        <v>1</v>
      </c>
      <c r="H25" s="4">
        <v>35</v>
      </c>
      <c r="I25" s="4">
        <v>0</v>
      </c>
      <c r="J25" s="4">
        <v>69</v>
      </c>
      <c r="K25" s="4">
        <v>30</v>
      </c>
    </row>
    <row r="26" spans="2:11" s="12" customFormat="1" ht="20.100000000000001" customHeight="1" thickBot="1" x14ac:dyDescent="0.25">
      <c r="B26" s="6" t="s">
        <v>22</v>
      </c>
      <c r="C26" s="4">
        <v>22</v>
      </c>
      <c r="D26" s="4">
        <v>17</v>
      </c>
      <c r="E26" s="4">
        <v>5</v>
      </c>
      <c r="F26" s="4">
        <v>12</v>
      </c>
      <c r="G26" s="4">
        <v>0</v>
      </c>
      <c r="H26" s="4">
        <v>10</v>
      </c>
      <c r="I26" s="4">
        <v>0</v>
      </c>
      <c r="J26" s="4">
        <v>11</v>
      </c>
      <c r="K26" s="4">
        <v>11</v>
      </c>
    </row>
    <row r="27" spans="2:11" s="12" customFormat="1" ht="20.100000000000001" customHeight="1" thickBot="1" x14ac:dyDescent="0.25">
      <c r="B27" s="7" t="s">
        <v>23</v>
      </c>
      <c r="C27" s="4">
        <v>93</v>
      </c>
      <c r="D27" s="4">
        <v>57</v>
      </c>
      <c r="E27" s="4">
        <v>36</v>
      </c>
      <c r="F27" s="4">
        <v>47</v>
      </c>
      <c r="G27" s="4">
        <v>4</v>
      </c>
      <c r="H27" s="4">
        <v>42</v>
      </c>
      <c r="I27" s="4">
        <v>0</v>
      </c>
      <c r="J27" s="4">
        <v>51</v>
      </c>
      <c r="K27" s="4">
        <v>42</v>
      </c>
    </row>
    <row r="28" spans="2:11" s="12" customFormat="1" ht="20.100000000000001" customHeight="1" thickBot="1" x14ac:dyDescent="0.25">
      <c r="B28" s="13" t="s">
        <v>24</v>
      </c>
      <c r="C28" s="4">
        <v>18</v>
      </c>
      <c r="D28" s="4">
        <v>18</v>
      </c>
      <c r="E28" s="4">
        <v>0</v>
      </c>
      <c r="F28" s="4">
        <v>9</v>
      </c>
      <c r="G28" s="4">
        <v>0</v>
      </c>
      <c r="H28" s="4">
        <v>9</v>
      </c>
      <c r="I28" s="4">
        <v>0</v>
      </c>
      <c r="J28" s="4">
        <v>13</v>
      </c>
      <c r="K28" s="4">
        <v>5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1593</v>
      </c>
      <c r="D29" s="15">
        <f t="shared" ref="D29:K29" si="0">SUM(D12:D28)</f>
        <v>1191</v>
      </c>
      <c r="E29" s="15">
        <f t="shared" si="0"/>
        <v>402</v>
      </c>
      <c r="F29" s="15">
        <f t="shared" si="0"/>
        <v>1075</v>
      </c>
      <c r="G29" s="15">
        <f t="shared" si="0"/>
        <v>21</v>
      </c>
      <c r="H29" s="15">
        <f t="shared" si="0"/>
        <v>493</v>
      </c>
      <c r="I29" s="15">
        <f t="shared" si="0"/>
        <v>4</v>
      </c>
      <c r="J29" s="15">
        <f t="shared" si="0"/>
        <v>1106</v>
      </c>
      <c r="K29" s="15">
        <f t="shared" si="0"/>
        <v>487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2021-02-24T09:14:23Z</dcterms:modified>
</cp:coreProperties>
</file>